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e\Desktop\Perso\Livre\Livrables\"/>
    </mc:Choice>
  </mc:AlternateContent>
  <xr:revisionPtr revIDLastSave="0" documentId="10_ncr:100000_{4D1A8287-5E4F-49AA-9908-F4928026592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odèle" sheetId="1" r:id="rId1"/>
    <sheet name="Exemple" sheetId="2" r:id="rId2"/>
  </sheets>
  <calcPr calcId="179017"/>
</workbook>
</file>

<file path=xl/calcChain.xml><?xml version="1.0" encoding="utf-8"?>
<calcChain xmlns="http://schemas.openxmlformats.org/spreadsheetml/2006/main">
  <c r="C24" i="2" l="1"/>
  <c r="D24" i="2"/>
  <c r="B24" i="2"/>
  <c r="C22" i="2"/>
  <c r="D22" i="2"/>
  <c r="B22" i="2"/>
  <c r="C17" i="2"/>
  <c r="D17" i="2"/>
  <c r="B17" i="2"/>
  <c r="D5" i="2"/>
  <c r="C5" i="2"/>
  <c r="B5" i="2"/>
  <c r="C17" i="1"/>
  <c r="D17" i="1"/>
  <c r="B17" i="1"/>
  <c r="C53" i="1"/>
  <c r="D53" i="1"/>
  <c r="B53" i="1"/>
  <c r="C47" i="1"/>
  <c r="D47" i="1"/>
  <c r="B47" i="1"/>
  <c r="C38" i="1"/>
  <c r="D38" i="1"/>
  <c r="B38" i="1"/>
  <c r="C34" i="1"/>
  <c r="D34" i="1"/>
  <c r="B34" i="1"/>
  <c r="C24" i="1"/>
  <c r="D24" i="1"/>
  <c r="B24" i="1"/>
  <c r="D9" i="1"/>
  <c r="C9" i="1"/>
  <c r="B9" i="1"/>
  <c r="D3" i="2"/>
  <c r="C3" i="2"/>
  <c r="B3" i="2"/>
  <c r="B56" i="1" l="1"/>
  <c r="B29" i="1"/>
  <c r="B35" i="1" s="1"/>
  <c r="D56" i="1"/>
  <c r="C56" i="1"/>
  <c r="D29" i="1"/>
  <c r="D35" i="1" s="1"/>
  <c r="B27" i="2"/>
  <c r="C29" i="1"/>
  <c r="C35" i="1" s="1"/>
  <c r="B10" i="2"/>
  <c r="C10" i="2"/>
  <c r="D10" i="2"/>
</calcChain>
</file>

<file path=xl/sharedStrings.xml><?xml version="1.0" encoding="utf-8"?>
<sst xmlns="http://schemas.openxmlformats.org/spreadsheetml/2006/main" count="89" uniqueCount="57">
  <si>
    <t>Actif</t>
  </si>
  <si>
    <t>Actif immobilisé</t>
  </si>
  <si>
    <t>Immobilisations incorporelles</t>
  </si>
  <si>
    <t>Frais de recherche</t>
  </si>
  <si>
    <t>Brevets, licences</t>
  </si>
  <si>
    <t>Droit au bail</t>
  </si>
  <si>
    <t>Fond de commerce</t>
  </si>
  <si>
    <t>Logiciel</t>
  </si>
  <si>
    <t>Frais de publicité pour le lancement</t>
  </si>
  <si>
    <t>Autres immobilisations incorporelles</t>
  </si>
  <si>
    <t>Immobilisations corporelles</t>
  </si>
  <si>
    <t>Aménagements, agencements, travaux</t>
  </si>
  <si>
    <t>Matériel et outillage</t>
  </si>
  <si>
    <t>Véhicules</t>
  </si>
  <si>
    <t>Mobilier</t>
  </si>
  <si>
    <t>Matériel bureautique et informatique</t>
  </si>
  <si>
    <t>Autres immobilisations corporelles</t>
  </si>
  <si>
    <t>Immobilisations financières</t>
  </si>
  <si>
    <t>Dépôt de garantie et premier mois de loyer</t>
  </si>
  <si>
    <t>Garanties</t>
  </si>
  <si>
    <t>Autres immobilisations financières</t>
  </si>
  <si>
    <t>Caution</t>
  </si>
  <si>
    <t>Total de l'actif immobilisé</t>
  </si>
  <si>
    <t>Actif circulant</t>
  </si>
  <si>
    <t>Stocks et en-cours de production</t>
  </si>
  <si>
    <t>Créances client</t>
  </si>
  <si>
    <t>Disponibilités</t>
  </si>
  <si>
    <t>Total de l'actif circulant</t>
  </si>
  <si>
    <t>Total ACTIF</t>
  </si>
  <si>
    <t>Passif</t>
  </si>
  <si>
    <t>Année 1</t>
  </si>
  <si>
    <t>Année 2</t>
  </si>
  <si>
    <t>Année 3</t>
  </si>
  <si>
    <t>Capitaux propres</t>
  </si>
  <si>
    <t>Capital social</t>
  </si>
  <si>
    <t>Réserve légale</t>
  </si>
  <si>
    <t>Report à nouveau</t>
  </si>
  <si>
    <t>Subventions investissement</t>
  </si>
  <si>
    <t>Provisions réglementées</t>
  </si>
  <si>
    <t>Comptes-courants</t>
  </si>
  <si>
    <t>Provisions pour risques et charges</t>
  </si>
  <si>
    <t>Emprunt bancaire</t>
  </si>
  <si>
    <t>Crédit vendeur</t>
  </si>
  <si>
    <t>Prêt aidé</t>
  </si>
  <si>
    <t>Prêt participatif</t>
  </si>
  <si>
    <t>Autres prêts</t>
  </si>
  <si>
    <t>Passif circulant</t>
  </si>
  <si>
    <t>Dettes fiscales et sociales</t>
  </si>
  <si>
    <t>Dettes fournisseurs</t>
  </si>
  <si>
    <t>Total PASSIF</t>
  </si>
  <si>
    <t>Année 1 (01/04/19 - 31/03/20)</t>
  </si>
  <si>
    <t>Année 2 (01/04/20 - 31/03/21)</t>
  </si>
  <si>
    <t>Année 3 (01/04/21 - 31/03/22)</t>
  </si>
  <si>
    <t>Résultat de l'exercice</t>
  </si>
  <si>
    <t>Capitaux empruntés (Emprunts à moyens et long terme)</t>
  </si>
  <si>
    <t>Ressource du livre « Créer mon entreprise en 6 semaines » - http://www.lextenso-editions.fr/ouvrages/document/233818139</t>
  </si>
  <si>
    <t>Fiche – Bilan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</si>
</sst>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164" fontId="0" fillId="35" borderId="10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64" fontId="0" fillId="34" borderId="12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33" borderId="12" xfId="0" applyFill="1" applyBorder="1" applyAlignment="1">
      <alignment vertical="center"/>
    </xf>
    <xf numFmtId="164" fontId="0" fillId="33" borderId="12" xfId="0" applyNumberForma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64" fontId="0" fillId="35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64" fontId="0" fillId="33" borderId="13" xfId="0" applyNumberFormat="1" applyFill="1" applyBorder="1" applyAlignment="1">
      <alignment vertical="center"/>
    </xf>
    <xf numFmtId="164" fontId="19" fillId="0" borderId="11" xfId="0" applyNumberFormat="1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xtenso-editions.fr/ouvrages/document/23381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>
      <selection activeCell="G18" sqref="G18"/>
    </sheetView>
  </sheetViews>
  <sheetFormatPr baseColWidth="10" defaultRowHeight="15" x14ac:dyDescent="0.25"/>
  <cols>
    <col min="1" max="1" width="41.140625" style="2" customWidth="1"/>
    <col min="2" max="4" width="15.140625" style="2" customWidth="1"/>
    <col min="5" max="16384" width="11.42578125" style="2"/>
  </cols>
  <sheetData>
    <row r="1" spans="1:4" ht="30" customHeight="1" x14ac:dyDescent="0.25">
      <c r="A1" s="21" t="s">
        <v>56</v>
      </c>
      <c r="B1" s="22"/>
      <c r="C1" s="22"/>
      <c r="D1" s="23"/>
    </row>
    <row r="2" spans="1:4" ht="22.5" customHeight="1" x14ac:dyDescent="0.25">
      <c r="A2" s="18" t="s">
        <v>55</v>
      </c>
      <c r="B2" s="19"/>
      <c r="C2" s="19"/>
      <c r="D2" s="20"/>
    </row>
    <row r="7" spans="1:4" x14ac:dyDescent="0.25">
      <c r="A7" s="1" t="s">
        <v>0</v>
      </c>
      <c r="B7" s="17" t="s">
        <v>30</v>
      </c>
      <c r="C7" s="17" t="s">
        <v>31</v>
      </c>
      <c r="D7" s="17" t="s">
        <v>32</v>
      </c>
    </row>
    <row r="8" spans="1:4" x14ac:dyDescent="0.25">
      <c r="A8" s="5" t="s">
        <v>1</v>
      </c>
      <c r="B8" s="6"/>
      <c r="C8" s="6"/>
      <c r="D8" s="6"/>
    </row>
    <row r="9" spans="1:4" x14ac:dyDescent="0.25">
      <c r="A9" s="7" t="s">
        <v>2</v>
      </c>
      <c r="B9" s="8">
        <f>SUM(B10:B16)</f>
        <v>0</v>
      </c>
      <c r="C9" s="8">
        <f t="shared" ref="C9:D9" si="0">SUM(C10:C16)</f>
        <v>0</v>
      </c>
      <c r="D9" s="8">
        <f t="shared" si="0"/>
        <v>0</v>
      </c>
    </row>
    <row r="10" spans="1:4" x14ac:dyDescent="0.25">
      <c r="A10" s="9" t="s">
        <v>3</v>
      </c>
      <c r="B10" s="10"/>
      <c r="C10" s="10"/>
      <c r="D10" s="10"/>
    </row>
    <row r="11" spans="1:4" x14ac:dyDescent="0.25">
      <c r="A11" s="9" t="s">
        <v>4</v>
      </c>
      <c r="B11" s="10"/>
      <c r="C11" s="10"/>
      <c r="D11" s="10"/>
    </row>
    <row r="12" spans="1:4" x14ac:dyDescent="0.25">
      <c r="A12" s="9" t="s">
        <v>5</v>
      </c>
      <c r="B12" s="10"/>
      <c r="C12" s="10"/>
      <c r="D12" s="10"/>
    </row>
    <row r="13" spans="1:4" x14ac:dyDescent="0.25">
      <c r="A13" s="9" t="s">
        <v>6</v>
      </c>
      <c r="B13" s="10"/>
      <c r="C13" s="10"/>
      <c r="D13" s="10"/>
    </row>
    <row r="14" spans="1:4" x14ac:dyDescent="0.25">
      <c r="A14" s="9" t="s">
        <v>7</v>
      </c>
      <c r="B14" s="10"/>
      <c r="C14" s="10"/>
      <c r="D14" s="10"/>
    </row>
    <row r="15" spans="1:4" x14ac:dyDescent="0.25">
      <c r="A15" s="9" t="s">
        <v>8</v>
      </c>
      <c r="B15" s="10"/>
      <c r="C15" s="10"/>
      <c r="D15" s="10"/>
    </row>
    <row r="16" spans="1:4" x14ac:dyDescent="0.25">
      <c r="A16" s="9" t="s">
        <v>9</v>
      </c>
      <c r="B16" s="10"/>
      <c r="C16" s="10"/>
      <c r="D16" s="10"/>
    </row>
    <row r="17" spans="1:4" x14ac:dyDescent="0.25">
      <c r="A17" s="7" t="s">
        <v>10</v>
      </c>
      <c r="B17" s="8">
        <f>SUM(B18:B23)</f>
        <v>0</v>
      </c>
      <c r="C17" s="8">
        <f t="shared" ref="C17:D17" si="1">SUM(C18:C23)</f>
        <v>0</v>
      </c>
      <c r="D17" s="8">
        <f t="shared" si="1"/>
        <v>0</v>
      </c>
    </row>
    <row r="18" spans="1:4" x14ac:dyDescent="0.25">
      <c r="A18" s="9" t="s">
        <v>11</v>
      </c>
      <c r="B18" s="10"/>
      <c r="C18" s="10"/>
      <c r="D18" s="10"/>
    </row>
    <row r="19" spans="1:4" x14ac:dyDescent="0.25">
      <c r="A19" s="9" t="s">
        <v>12</v>
      </c>
      <c r="B19" s="10"/>
      <c r="C19" s="10"/>
      <c r="D19" s="10"/>
    </row>
    <row r="20" spans="1:4" x14ac:dyDescent="0.25">
      <c r="A20" s="9" t="s">
        <v>13</v>
      </c>
      <c r="B20" s="10"/>
      <c r="C20" s="10"/>
      <c r="D20" s="10"/>
    </row>
    <row r="21" spans="1:4" x14ac:dyDescent="0.25">
      <c r="A21" s="9" t="s">
        <v>14</v>
      </c>
      <c r="B21" s="10"/>
      <c r="C21" s="10"/>
      <c r="D21" s="10"/>
    </row>
    <row r="22" spans="1:4" x14ac:dyDescent="0.25">
      <c r="A22" s="9" t="s">
        <v>15</v>
      </c>
      <c r="B22" s="10"/>
      <c r="C22" s="10"/>
      <c r="D22" s="10"/>
    </row>
    <row r="23" spans="1:4" x14ac:dyDescent="0.25">
      <c r="A23" s="9" t="s">
        <v>16</v>
      </c>
      <c r="B23" s="10"/>
      <c r="C23" s="10"/>
      <c r="D23" s="10"/>
    </row>
    <row r="24" spans="1:4" x14ac:dyDescent="0.25">
      <c r="A24" s="7" t="s">
        <v>17</v>
      </c>
      <c r="B24" s="8">
        <f>SUM(B25:B28)</f>
        <v>0</v>
      </c>
      <c r="C24" s="8">
        <f t="shared" ref="C24:D24" si="2">SUM(C25:C28)</f>
        <v>0</v>
      </c>
      <c r="D24" s="8">
        <f t="shared" si="2"/>
        <v>0</v>
      </c>
    </row>
    <row r="25" spans="1:4" x14ac:dyDescent="0.25">
      <c r="A25" s="9" t="s">
        <v>18</v>
      </c>
      <c r="B25" s="10"/>
      <c r="C25" s="10"/>
      <c r="D25" s="10"/>
    </row>
    <row r="26" spans="1:4" x14ac:dyDescent="0.25">
      <c r="A26" s="9" t="s">
        <v>19</v>
      </c>
      <c r="B26" s="10"/>
      <c r="C26" s="10"/>
      <c r="D26" s="10"/>
    </row>
    <row r="27" spans="1:4" x14ac:dyDescent="0.25">
      <c r="A27" s="9" t="s">
        <v>20</v>
      </c>
      <c r="B27" s="10"/>
      <c r="C27" s="10"/>
      <c r="D27" s="10"/>
    </row>
    <row r="28" spans="1:4" x14ac:dyDescent="0.25">
      <c r="A28" s="9" t="s">
        <v>21</v>
      </c>
      <c r="B28" s="10"/>
      <c r="C28" s="10"/>
      <c r="D28" s="10"/>
    </row>
    <row r="29" spans="1:4" x14ac:dyDescent="0.25">
      <c r="A29" s="11" t="s">
        <v>22</v>
      </c>
      <c r="B29" s="12">
        <f>B9+B17+B24</f>
        <v>0</v>
      </c>
      <c r="C29" s="12">
        <f t="shared" ref="C29:D29" si="3">C9+C17+C24</f>
        <v>0</v>
      </c>
      <c r="D29" s="12">
        <f t="shared" si="3"/>
        <v>0</v>
      </c>
    </row>
    <row r="30" spans="1:4" x14ac:dyDescent="0.25">
      <c r="A30" s="13" t="s">
        <v>23</v>
      </c>
      <c r="B30" s="14"/>
      <c r="C30" s="14"/>
      <c r="D30" s="14"/>
    </row>
    <row r="31" spans="1:4" x14ac:dyDescent="0.25">
      <c r="A31" s="9" t="s">
        <v>24</v>
      </c>
      <c r="B31" s="10"/>
      <c r="C31" s="10"/>
      <c r="D31" s="10"/>
    </row>
    <row r="32" spans="1:4" x14ac:dyDescent="0.25">
      <c r="A32" s="9" t="s">
        <v>25</v>
      </c>
      <c r="B32" s="10"/>
      <c r="C32" s="10"/>
      <c r="D32" s="10"/>
    </row>
    <row r="33" spans="1:4" x14ac:dyDescent="0.25">
      <c r="A33" s="9" t="s">
        <v>26</v>
      </c>
      <c r="B33" s="10"/>
      <c r="C33" s="10"/>
      <c r="D33" s="10"/>
    </row>
    <row r="34" spans="1:4" x14ac:dyDescent="0.25">
      <c r="A34" s="13" t="s">
        <v>27</v>
      </c>
      <c r="B34" s="14">
        <f>SUM(B31:B33)</f>
        <v>0</v>
      </c>
      <c r="C34" s="14">
        <f t="shared" ref="C34:D34" si="4">SUM(C31:C33)</f>
        <v>0</v>
      </c>
      <c r="D34" s="14">
        <f t="shared" si="4"/>
        <v>0</v>
      </c>
    </row>
    <row r="35" spans="1:4" x14ac:dyDescent="0.25">
      <c r="A35" s="15" t="s">
        <v>28</v>
      </c>
      <c r="B35" s="16">
        <f>B29+B34</f>
        <v>0</v>
      </c>
      <c r="C35" s="16">
        <f t="shared" ref="C35:D35" si="5">C29+C34</f>
        <v>0</v>
      </c>
      <c r="D35" s="16">
        <f t="shared" si="5"/>
        <v>0</v>
      </c>
    </row>
    <row r="36" spans="1:4" x14ac:dyDescent="0.25">
      <c r="B36" s="4"/>
      <c r="C36" s="4"/>
      <c r="D36" s="4"/>
    </row>
    <row r="37" spans="1:4" x14ac:dyDescent="0.25">
      <c r="A37" s="1" t="s">
        <v>29</v>
      </c>
      <c r="B37" s="17" t="s">
        <v>30</v>
      </c>
      <c r="C37" s="17" t="s">
        <v>31</v>
      </c>
      <c r="D37" s="17" t="s">
        <v>32</v>
      </c>
    </row>
    <row r="38" spans="1:4" x14ac:dyDescent="0.25">
      <c r="A38" s="5" t="s">
        <v>33</v>
      </c>
      <c r="B38" s="6">
        <f>SUM(B39:B46)</f>
        <v>0</v>
      </c>
      <c r="C38" s="6">
        <f t="shared" ref="C38:D38" si="6">SUM(C39:C46)</f>
        <v>0</v>
      </c>
      <c r="D38" s="6">
        <f t="shared" si="6"/>
        <v>0</v>
      </c>
    </row>
    <row r="39" spans="1:4" x14ac:dyDescent="0.25">
      <c r="A39" s="9" t="s">
        <v>34</v>
      </c>
      <c r="B39" s="10"/>
      <c r="C39" s="10"/>
      <c r="D39" s="10"/>
    </row>
    <row r="40" spans="1:4" x14ac:dyDescent="0.25">
      <c r="A40" s="9" t="s">
        <v>35</v>
      </c>
      <c r="B40" s="10"/>
      <c r="C40" s="10"/>
      <c r="D40" s="10"/>
    </row>
    <row r="41" spans="1:4" x14ac:dyDescent="0.25">
      <c r="A41" s="9" t="s">
        <v>36</v>
      </c>
      <c r="B41" s="10"/>
      <c r="C41" s="10"/>
      <c r="D41" s="10"/>
    </row>
    <row r="42" spans="1:4" x14ac:dyDescent="0.25">
      <c r="A42" s="9" t="s">
        <v>53</v>
      </c>
      <c r="B42" s="10"/>
      <c r="C42" s="10"/>
      <c r="D42" s="10"/>
    </row>
    <row r="43" spans="1:4" x14ac:dyDescent="0.25">
      <c r="A43" s="9" t="s">
        <v>37</v>
      </c>
      <c r="B43" s="10"/>
      <c r="C43" s="10"/>
      <c r="D43" s="10"/>
    </row>
    <row r="44" spans="1:4" x14ac:dyDescent="0.25">
      <c r="A44" s="9" t="s">
        <v>38</v>
      </c>
      <c r="B44" s="10"/>
      <c r="C44" s="10"/>
      <c r="D44" s="10"/>
    </row>
    <row r="45" spans="1:4" x14ac:dyDescent="0.25">
      <c r="A45" s="9" t="s">
        <v>39</v>
      </c>
      <c r="B45" s="10"/>
      <c r="C45" s="10"/>
      <c r="D45" s="10"/>
    </row>
    <row r="46" spans="1:4" x14ac:dyDescent="0.25">
      <c r="A46" s="9" t="s">
        <v>40</v>
      </c>
      <c r="B46" s="10"/>
      <c r="C46" s="10"/>
      <c r="D46" s="10"/>
    </row>
    <row r="47" spans="1:4" x14ac:dyDescent="0.25">
      <c r="A47" s="13" t="s">
        <v>54</v>
      </c>
      <c r="B47" s="14">
        <f>SUM(B48:B52)</f>
        <v>0</v>
      </c>
      <c r="C47" s="14">
        <f t="shared" ref="C47:D47" si="7">SUM(C48:C52)</f>
        <v>0</v>
      </c>
      <c r="D47" s="14">
        <f t="shared" si="7"/>
        <v>0</v>
      </c>
    </row>
    <row r="48" spans="1:4" x14ac:dyDescent="0.25">
      <c r="A48" s="9" t="s">
        <v>41</v>
      </c>
      <c r="B48" s="10"/>
      <c r="C48" s="10"/>
      <c r="D48" s="10"/>
    </row>
    <row r="49" spans="1:4" x14ac:dyDescent="0.25">
      <c r="A49" s="9" t="s">
        <v>42</v>
      </c>
      <c r="B49" s="10"/>
      <c r="C49" s="10"/>
      <c r="D49" s="10"/>
    </row>
    <row r="50" spans="1:4" x14ac:dyDescent="0.25">
      <c r="A50" s="9" t="s">
        <v>43</v>
      </c>
      <c r="B50" s="10"/>
      <c r="C50" s="10"/>
      <c r="D50" s="10"/>
    </row>
    <row r="51" spans="1:4" x14ac:dyDescent="0.25">
      <c r="A51" s="9" t="s">
        <v>44</v>
      </c>
      <c r="B51" s="10"/>
      <c r="C51" s="10"/>
      <c r="D51" s="10"/>
    </row>
    <row r="52" spans="1:4" x14ac:dyDescent="0.25">
      <c r="A52" s="9" t="s">
        <v>45</v>
      </c>
      <c r="B52" s="10"/>
      <c r="C52" s="10"/>
      <c r="D52" s="10"/>
    </row>
    <row r="53" spans="1:4" x14ac:dyDescent="0.25">
      <c r="A53" s="13" t="s">
        <v>46</v>
      </c>
      <c r="B53" s="14">
        <f>SUM(B54:B55)</f>
        <v>0</v>
      </c>
      <c r="C53" s="14">
        <f t="shared" ref="C53:D53" si="8">SUM(C54:C55)</f>
        <v>0</v>
      </c>
      <c r="D53" s="14">
        <f t="shared" si="8"/>
        <v>0</v>
      </c>
    </row>
    <row r="54" spans="1:4" x14ac:dyDescent="0.25">
      <c r="A54" s="9" t="s">
        <v>47</v>
      </c>
      <c r="B54" s="10"/>
      <c r="C54" s="10"/>
      <c r="D54" s="10"/>
    </row>
    <row r="55" spans="1:4" x14ac:dyDescent="0.25">
      <c r="A55" s="9" t="s">
        <v>48</v>
      </c>
      <c r="B55" s="10"/>
      <c r="C55" s="10"/>
      <c r="D55" s="10"/>
    </row>
    <row r="56" spans="1:4" x14ac:dyDescent="0.25">
      <c r="A56" s="15" t="s">
        <v>49</v>
      </c>
      <c r="B56" s="16">
        <f>B38+B47+B53</f>
        <v>0</v>
      </c>
      <c r="C56" s="16">
        <f t="shared" ref="C56:D56" si="9">C38+C47+C53</f>
        <v>0</v>
      </c>
      <c r="D56" s="16">
        <f t="shared" si="9"/>
        <v>0</v>
      </c>
    </row>
  </sheetData>
  <mergeCells count="2">
    <mergeCell ref="A2:D2"/>
    <mergeCell ref="A1:D1"/>
  </mergeCells>
  <hyperlinks>
    <hyperlink ref="A2" r:id="rId1" display="http://www.lextenso-editions.fr/ouvrages/document/233818139" xr:uid="{A59D5B40-62B3-462E-94D3-62FA9CBC746D}"/>
  </hyperlinks>
  <pageMargins left="0.31496062992125984" right="0.31496062992125984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sqref="A1:D27"/>
    </sheetView>
  </sheetViews>
  <sheetFormatPr baseColWidth="10" defaultRowHeight="15" x14ac:dyDescent="0.25"/>
  <cols>
    <col min="1" max="1" width="41.140625" style="2" customWidth="1"/>
    <col min="2" max="4" width="15.140625" style="2" customWidth="1"/>
    <col min="5" max="16384" width="11.42578125" style="2"/>
  </cols>
  <sheetData>
    <row r="1" spans="1:4" ht="38.25" x14ac:dyDescent="0.25">
      <c r="A1" s="1" t="s">
        <v>0</v>
      </c>
      <c r="B1" s="3" t="s">
        <v>50</v>
      </c>
      <c r="C1" s="3" t="s">
        <v>51</v>
      </c>
      <c r="D1" s="3" t="s">
        <v>52</v>
      </c>
    </row>
    <row r="2" spans="1:4" x14ac:dyDescent="0.25">
      <c r="A2" s="5" t="s">
        <v>1</v>
      </c>
      <c r="B2" s="6"/>
      <c r="C2" s="6"/>
      <c r="D2" s="6"/>
    </row>
    <row r="3" spans="1:4" x14ac:dyDescent="0.25">
      <c r="A3" s="7" t="s">
        <v>2</v>
      </c>
      <c r="B3" s="8">
        <f>SUM(B4:B4)</f>
        <v>1000</v>
      </c>
      <c r="C3" s="8">
        <f>SUM(C4:C4)</f>
        <v>0</v>
      </c>
      <c r="D3" s="8">
        <f>SUM(D4:D4)</f>
        <v>0</v>
      </c>
    </row>
    <row r="4" spans="1:4" x14ac:dyDescent="0.25">
      <c r="A4" s="9" t="s">
        <v>9</v>
      </c>
      <c r="B4" s="10">
        <v>1000</v>
      </c>
      <c r="C4" s="10">
        <v>0</v>
      </c>
      <c r="D4" s="10">
        <v>0</v>
      </c>
    </row>
    <row r="5" spans="1:4" x14ac:dyDescent="0.25">
      <c r="A5" s="7" t="s">
        <v>10</v>
      </c>
      <c r="B5" s="8">
        <f>SUM(B6:B8)</f>
        <v>81363</v>
      </c>
      <c r="C5" s="8">
        <f>SUM(C6:C8)</f>
        <v>69225</v>
      </c>
      <c r="D5" s="8">
        <f>SUM(D6:D8)</f>
        <v>57088</v>
      </c>
    </row>
    <row r="6" spans="1:4" x14ac:dyDescent="0.25">
      <c r="A6" s="9" t="s">
        <v>11</v>
      </c>
      <c r="B6" s="10">
        <v>45938</v>
      </c>
      <c r="C6" s="10">
        <v>39375</v>
      </c>
      <c r="D6" s="10">
        <v>32813</v>
      </c>
    </row>
    <row r="7" spans="1:4" x14ac:dyDescent="0.25">
      <c r="A7" s="9" t="s">
        <v>12</v>
      </c>
      <c r="B7" s="10">
        <v>30625</v>
      </c>
      <c r="C7" s="10">
        <v>26250</v>
      </c>
      <c r="D7" s="10">
        <v>21875</v>
      </c>
    </row>
    <row r="8" spans="1:4" x14ac:dyDescent="0.25">
      <c r="A8" s="9" t="s">
        <v>13</v>
      </c>
      <c r="B8" s="10">
        <v>4800</v>
      </c>
      <c r="C8" s="10">
        <v>3600</v>
      </c>
      <c r="D8" s="10">
        <v>2400</v>
      </c>
    </row>
    <row r="9" spans="1:4" x14ac:dyDescent="0.25">
      <c r="A9" s="7" t="s">
        <v>17</v>
      </c>
      <c r="B9" s="8">
        <v>0</v>
      </c>
      <c r="C9" s="8">
        <v>0</v>
      </c>
      <c r="D9" s="8">
        <v>0</v>
      </c>
    </row>
    <row r="10" spans="1:4" x14ac:dyDescent="0.25">
      <c r="A10" s="11" t="s">
        <v>22</v>
      </c>
      <c r="B10" s="12">
        <f>B3+B5+B9</f>
        <v>82363</v>
      </c>
      <c r="C10" s="12">
        <f>C3+C5+C9</f>
        <v>69225</v>
      </c>
      <c r="D10" s="12">
        <f>D3+D5+D9</f>
        <v>57088</v>
      </c>
    </row>
    <row r="11" spans="1:4" x14ac:dyDescent="0.25">
      <c r="A11" s="13" t="s">
        <v>23</v>
      </c>
      <c r="B11" s="14"/>
      <c r="C11" s="14"/>
      <c r="D11" s="14"/>
    </row>
    <row r="12" spans="1:4" x14ac:dyDescent="0.25">
      <c r="A12" s="9" t="s">
        <v>26</v>
      </c>
      <c r="B12" s="10">
        <v>23916</v>
      </c>
      <c r="C12" s="10">
        <v>41708</v>
      </c>
      <c r="D12" s="10">
        <v>86905</v>
      </c>
    </row>
    <row r="13" spans="1:4" x14ac:dyDescent="0.25">
      <c r="A13" s="13" t="s">
        <v>27</v>
      </c>
      <c r="B13" s="14">
        <v>0</v>
      </c>
      <c r="C13" s="14">
        <v>0</v>
      </c>
      <c r="D13" s="14">
        <v>0</v>
      </c>
    </row>
    <row r="14" spans="1:4" x14ac:dyDescent="0.25">
      <c r="A14" s="15" t="s">
        <v>28</v>
      </c>
      <c r="B14" s="16">
        <v>106279</v>
      </c>
      <c r="C14" s="16">
        <v>110933</v>
      </c>
      <c r="D14" s="16">
        <v>143992</v>
      </c>
    </row>
    <row r="15" spans="1:4" ht="27" customHeight="1" x14ac:dyDescent="0.25">
      <c r="B15" s="4"/>
      <c r="C15" s="4"/>
      <c r="D15" s="4"/>
    </row>
    <row r="16" spans="1:4" ht="38.25" x14ac:dyDescent="0.25">
      <c r="A16" s="1" t="s">
        <v>29</v>
      </c>
      <c r="B16" s="3" t="s">
        <v>50</v>
      </c>
      <c r="C16" s="3" t="s">
        <v>51</v>
      </c>
      <c r="D16" s="3" t="s">
        <v>52</v>
      </c>
    </row>
    <row r="17" spans="1:4" x14ac:dyDescent="0.25">
      <c r="A17" s="5" t="s">
        <v>33</v>
      </c>
      <c r="B17" s="6">
        <f>SUM(B18:B21)</f>
        <v>19933</v>
      </c>
      <c r="C17" s="6">
        <f t="shared" ref="C17:D17" si="0">SUM(C18:C21)</f>
        <v>25897</v>
      </c>
      <c r="D17" s="6">
        <f t="shared" si="0"/>
        <v>59799</v>
      </c>
    </row>
    <row r="18" spans="1:4" x14ac:dyDescent="0.25">
      <c r="A18" s="9" t="s">
        <v>34</v>
      </c>
      <c r="B18" s="10">
        <v>15000</v>
      </c>
      <c r="C18" s="10">
        <v>15000</v>
      </c>
      <c r="D18" s="10">
        <v>15000</v>
      </c>
    </row>
    <row r="19" spans="1:4" x14ac:dyDescent="0.25">
      <c r="A19" s="9" t="s">
        <v>35</v>
      </c>
      <c r="B19" s="10">
        <v>0</v>
      </c>
      <c r="C19" s="10">
        <v>0</v>
      </c>
      <c r="D19" s="10">
        <v>0</v>
      </c>
    </row>
    <row r="20" spans="1:4" x14ac:dyDescent="0.25">
      <c r="A20" s="9" t="s">
        <v>36</v>
      </c>
      <c r="B20" s="10">
        <v>0</v>
      </c>
      <c r="C20" s="10">
        <v>0</v>
      </c>
      <c r="D20" s="10">
        <v>0</v>
      </c>
    </row>
    <row r="21" spans="1:4" x14ac:dyDescent="0.25">
      <c r="A21" s="9" t="s">
        <v>53</v>
      </c>
      <c r="B21" s="10">
        <v>4933</v>
      </c>
      <c r="C21" s="10">
        <v>10897</v>
      </c>
      <c r="D21" s="10">
        <v>44799</v>
      </c>
    </row>
    <row r="22" spans="1:4" x14ac:dyDescent="0.25">
      <c r="A22" s="13" t="s">
        <v>54</v>
      </c>
      <c r="B22" s="14">
        <f>B23</f>
        <v>83575</v>
      </c>
      <c r="C22" s="14">
        <f t="shared" ref="C22:D22" si="1">C23</f>
        <v>71193</v>
      </c>
      <c r="D22" s="14">
        <f t="shared" si="1"/>
        <v>58305</v>
      </c>
    </row>
    <row r="23" spans="1:4" x14ac:dyDescent="0.25">
      <c r="A23" s="9" t="s">
        <v>41</v>
      </c>
      <c r="B23" s="10">
        <v>83575</v>
      </c>
      <c r="C23" s="10">
        <v>71193</v>
      </c>
      <c r="D23" s="10">
        <v>58305</v>
      </c>
    </row>
    <row r="24" spans="1:4" x14ac:dyDescent="0.25">
      <c r="A24" s="13" t="s">
        <v>46</v>
      </c>
      <c r="B24" s="14">
        <f>SUM(B25:B26)</f>
        <v>2771</v>
      </c>
      <c r="C24" s="14">
        <f t="shared" ref="C24:D24" si="2">SUM(C25:C26)</f>
        <v>13843</v>
      </c>
      <c r="D24" s="14">
        <f t="shared" si="2"/>
        <v>25888</v>
      </c>
    </row>
    <row r="25" spans="1:4" x14ac:dyDescent="0.25">
      <c r="A25" s="9" t="s">
        <v>47</v>
      </c>
      <c r="B25" s="10">
        <v>971</v>
      </c>
      <c r="C25" s="10">
        <v>11143</v>
      </c>
      <c r="D25" s="10">
        <v>21013</v>
      </c>
    </row>
    <row r="26" spans="1:4" x14ac:dyDescent="0.25">
      <c r="A26" s="9" t="s">
        <v>48</v>
      </c>
      <c r="B26" s="10">
        <v>1800</v>
      </c>
      <c r="C26" s="10">
        <v>2700</v>
      </c>
      <c r="D26" s="10">
        <v>4875</v>
      </c>
    </row>
    <row r="27" spans="1:4" x14ac:dyDescent="0.25">
      <c r="A27" s="15" t="s">
        <v>49</v>
      </c>
      <c r="B27" s="16">
        <f>B24+B22+B17</f>
        <v>106279</v>
      </c>
      <c r="C27" s="16">
        <v>110933</v>
      </c>
      <c r="D27" s="16">
        <v>143992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 Nathalie</dc:creator>
  <cp:lastModifiedBy>CARRE Nathalie</cp:lastModifiedBy>
  <cp:lastPrinted>2018-12-03T08:28:22Z</cp:lastPrinted>
  <dcterms:created xsi:type="dcterms:W3CDTF">2018-08-08T17:33:42Z</dcterms:created>
  <dcterms:modified xsi:type="dcterms:W3CDTF">2018-12-03T08:29:32Z</dcterms:modified>
</cp:coreProperties>
</file>